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terryhowell/Zoho WorkDrive (SA Howell LLC)/My Folders/SAH Documents/MADD/"/>
    </mc:Choice>
  </mc:AlternateContent>
  <xr:revisionPtr revIDLastSave="0" documentId="13_ncr:1_{3A972EEF-BE5A-E044-A61B-1826FEC5CB15}" xr6:coauthVersionLast="47" xr6:coauthVersionMax="47" xr10:uidLastSave="{00000000-0000-0000-0000-000000000000}"/>
  <bookViews>
    <workbookView xWindow="1600" yWindow="860" windowWidth="32960" windowHeight="20400" xr2:uid="{00000000-000D-0000-FFFF-FFFF00000000}"/>
  </bookViews>
  <sheets>
    <sheet name="Sigma Calculat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D11" i="2"/>
  <c r="E32" i="2"/>
  <c r="G32" i="2" s="1"/>
  <c r="D32" i="2"/>
  <c r="E31" i="2"/>
  <c r="F31" i="2" s="1"/>
  <c r="D31" i="2"/>
  <c r="E30" i="2"/>
  <c r="G30" i="2" s="1"/>
  <c r="D30" i="2"/>
  <c r="E29" i="2"/>
  <c r="G29" i="2" s="1"/>
  <c r="D29" i="2"/>
  <c r="E28" i="2"/>
  <c r="D28" i="2"/>
  <c r="E27" i="2"/>
  <c r="G27" i="2" s="1"/>
  <c r="D27" i="2"/>
  <c r="E26" i="2"/>
  <c r="G26" i="2" s="1"/>
  <c r="D26" i="2"/>
  <c r="E25" i="2"/>
  <c r="G25" i="2" s="1"/>
  <c r="D25" i="2"/>
  <c r="E24" i="2"/>
  <c r="G24" i="2" s="1"/>
  <c r="D24" i="2"/>
  <c r="E23" i="2"/>
  <c r="F23" i="2" s="1"/>
  <c r="D23" i="2"/>
  <c r="E22" i="2"/>
  <c r="G22" i="2" s="1"/>
  <c r="D22" i="2"/>
  <c r="E21" i="2"/>
  <c r="G21" i="2" s="1"/>
  <c r="D21" i="2"/>
  <c r="E20" i="2"/>
  <c r="G20" i="2" s="1"/>
  <c r="D20" i="2"/>
  <c r="E19" i="2"/>
  <c r="F19" i="2" s="1"/>
  <c r="D19" i="2"/>
  <c r="E18" i="2"/>
  <c r="G18" i="2" s="1"/>
  <c r="D18" i="2"/>
  <c r="E17" i="2"/>
  <c r="G17" i="2" s="1"/>
  <c r="D17" i="2"/>
  <c r="E16" i="2"/>
  <c r="G16" i="2" s="1"/>
  <c r="D16" i="2"/>
  <c r="E15" i="2"/>
  <c r="G15" i="2" s="1"/>
  <c r="D15" i="2"/>
  <c r="E14" i="2"/>
  <c r="G14" i="2" s="1"/>
  <c r="D14" i="2"/>
  <c r="E13" i="2"/>
  <c r="G13" i="2" s="1"/>
  <c r="D13" i="2"/>
  <c r="E12" i="2"/>
  <c r="G12" i="2" s="1"/>
  <c r="D12" i="2"/>
  <c r="E11" i="2"/>
  <c r="F11" i="2" s="1"/>
  <c r="E10" i="2"/>
  <c r="G10" i="2" s="1"/>
  <c r="D10" i="2"/>
  <c r="E9" i="2"/>
  <c r="G9" i="2" s="1"/>
  <c r="D9" i="2"/>
  <c r="E8" i="2"/>
  <c r="G8" i="2" s="1"/>
  <c r="D8" i="2"/>
  <c r="E7" i="2"/>
  <c r="G7" i="2" s="1"/>
  <c r="D7" i="2"/>
  <c r="E6" i="2"/>
  <c r="G6" i="2" s="1"/>
  <c r="D6" i="2"/>
  <c r="E5" i="2"/>
  <c r="G5" i="2" s="1"/>
  <c r="D5" i="2"/>
  <c r="E4" i="2"/>
  <c r="G4" i="2" s="1"/>
  <c r="D4" i="2"/>
  <c r="E3" i="2"/>
  <c r="G3" i="2" s="1"/>
  <c r="D3" i="2"/>
  <c r="G11" i="2" l="1"/>
  <c r="G23" i="2"/>
  <c r="G19" i="2"/>
  <c r="G31" i="2"/>
  <c r="F15" i="2"/>
  <c r="H31" i="2"/>
  <c r="H27" i="2"/>
  <c r="F7" i="2"/>
  <c r="F13" i="2"/>
  <c r="F17" i="2"/>
  <c r="F21" i="2"/>
  <c r="F29" i="2"/>
  <c r="H7" i="2"/>
  <c r="H11" i="2"/>
  <c r="H19" i="2"/>
  <c r="H23" i="2"/>
  <c r="H25" i="2"/>
  <c r="H17" i="2"/>
  <c r="F32" i="2"/>
  <c r="F9" i="2"/>
  <c r="F25" i="2"/>
  <c r="F27" i="2"/>
  <c r="H9" i="2"/>
  <c r="H13" i="2"/>
  <c r="H15" i="2"/>
  <c r="H21" i="2"/>
  <c r="H5" i="2"/>
  <c r="F4" i="2"/>
  <c r="F10" i="2"/>
  <c r="F16" i="2"/>
  <c r="F30" i="2"/>
  <c r="H4" i="2"/>
  <c r="H6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F5" i="2"/>
  <c r="H29" i="2"/>
  <c r="F6" i="2"/>
  <c r="F8" i="2"/>
  <c r="F12" i="2"/>
  <c r="F14" i="2"/>
  <c r="F18" i="2"/>
  <c r="F20" i="2"/>
  <c r="F22" i="2"/>
  <c r="F24" i="2"/>
  <c r="F26" i="2"/>
  <c r="F28" i="2"/>
  <c r="H3" i="2"/>
  <c r="F3" i="2"/>
</calcChain>
</file>

<file path=xl/sharedStrings.xml><?xml version="1.0" encoding="utf-8"?>
<sst xmlns="http://schemas.openxmlformats.org/spreadsheetml/2006/main" count="8" uniqueCount="8">
  <si>
    <t>Performance (%)</t>
  </si>
  <si>
    <t>Performance Label</t>
  </si>
  <si>
    <t xml:space="preserve">Position </t>
  </si>
  <si>
    <t>Modified Sigma Value</t>
  </si>
  <si>
    <t>Modified Sigma Band</t>
  </si>
  <si>
    <t>Outcome</t>
  </si>
  <si>
    <t>Program Name</t>
  </si>
  <si>
    <t>Deviations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</si>
</sst>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0" fillId="4" borderId="1" xfId="1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ont="1" applyFill="1" applyBorder="1" applyAlignment="1">
      <alignment horizontal="center"/>
    </xf>
    <xf numFmtId="2" fontId="0" fillId="4" borderId="5" xfId="1" applyNumberFormat="1" applyFont="1" applyFill="1" applyBorder="1" applyAlignment="1" applyProtection="1">
      <alignment horizontal="center"/>
      <protection locked="0"/>
    </xf>
    <xf numFmtId="2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/>
    <xf numFmtId="0" fontId="0" fillId="3" borderId="5" xfId="0" applyFont="1" applyFill="1" applyBorder="1" applyAlignment="1">
      <alignment horizontal="center"/>
    </xf>
    <xf numFmtId="2" fontId="0" fillId="3" borderId="5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0" fillId="4" borderId="9" xfId="1" applyNumberFormat="1" applyFont="1" applyFill="1" applyBorder="1" applyAlignment="1" applyProtection="1">
      <alignment horizontal="left"/>
      <protection locked="0"/>
    </xf>
    <xf numFmtId="0" fontId="0" fillId="3" borderId="10" xfId="0" applyFont="1" applyFill="1" applyBorder="1" applyAlignment="1">
      <alignment horizontal="center"/>
    </xf>
    <xf numFmtId="2" fontId="0" fillId="4" borderId="11" xfId="1" applyNumberFormat="1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>
      <alignment horizontal="center"/>
    </xf>
    <xf numFmtId="2" fontId="0" fillId="4" borderId="2" xfId="1" applyNumberFormat="1" applyFont="1" applyFill="1" applyBorder="1" applyAlignment="1" applyProtection="1">
      <alignment horizontal="left"/>
      <protection locked="0"/>
    </xf>
    <xf numFmtId="2" fontId="0" fillId="4" borderId="3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abSelected="1" zoomScale="125" workbookViewId="0">
      <selection activeCell="B11" sqref="B11"/>
    </sheetView>
  </sheetViews>
  <sheetFormatPr baseColWidth="10" defaultColWidth="8.83203125" defaultRowHeight="15" x14ac:dyDescent="0.2"/>
  <cols>
    <col min="1" max="2" width="40.83203125" customWidth="1"/>
    <col min="3" max="4" width="22.83203125" customWidth="1"/>
    <col min="5" max="5" width="28" hidden="1" customWidth="1"/>
    <col min="6" max="6" width="22.83203125" hidden="1" customWidth="1"/>
    <col min="7" max="7" width="38" hidden="1" customWidth="1"/>
    <col min="8" max="8" width="22.83203125" customWidth="1"/>
  </cols>
  <sheetData>
    <row r="1" spans="1:8" ht="16" thickBot="1" x14ac:dyDescent="0.25">
      <c r="A1" s="8"/>
      <c r="B1" s="8"/>
      <c r="C1" s="7"/>
    </row>
    <row r="2" spans="1:8" ht="16" thickBot="1" x14ac:dyDescent="0.25">
      <c r="A2" s="16" t="s">
        <v>6</v>
      </c>
      <c r="B2" s="16" t="s">
        <v>5</v>
      </c>
      <c r="C2" s="17" t="s">
        <v>0</v>
      </c>
      <c r="D2" s="17" t="s">
        <v>7</v>
      </c>
      <c r="E2" s="17" t="s">
        <v>4</v>
      </c>
      <c r="F2" s="17" t="s">
        <v>1</v>
      </c>
      <c r="G2" s="18" t="s">
        <v>2</v>
      </c>
      <c r="H2" s="19" t="s">
        <v>3</v>
      </c>
    </row>
    <row r="3" spans="1:8" x14ac:dyDescent="0.2">
      <c r="A3" s="20"/>
      <c r="B3" s="20"/>
      <c r="C3" s="11">
        <v>4</v>
      </c>
      <c r="D3" s="12">
        <f>ABS(C3-100)/6.67</f>
        <v>14.392803598200899</v>
      </c>
      <c r="E3" s="13">
        <f>IF(ABS(C3-100)&gt;33.33, 0,IF(ABS(C3-100)&gt;26.67, 1,IF(ABS(C3-100)&gt;20, 2,IF(ABS(C3-100)&gt;13.33, 3,IF(ABS(C3-100)&gt;6.67, 4,IF(ABS(C3-100)&gt;0, 5, 6))))))</f>
        <v>0</v>
      </c>
      <c r="F3" s="14" t="str">
        <f>CHOOSE(E3+1,"Off Scale","Critical Deviation (1 Sigma)","High Deviation (2 Sigma)","Acceptable (3 Sigma)","Consistent (4 Sigma)","Optimal (5 Sigma)","Perfect (6 Sigma)")</f>
        <v>Off Scale</v>
      </c>
      <c r="G3" s="15">
        <f>IF(E3=6, 0,
 IF(C3&lt;0, 0,
  IF(C3&gt;200, 0,
   IF(C3&lt;66.67, ROUND((C3/66.67)*0.99, 2),
    IF(C3&gt;133.33, ROUND(((200-C3)/66.67)*0.99, 2),
     IF(E3=5, ABS(C3-100)/6.67,
      IF(E3=4, (ABS(C3-100)-6.67)/6.66,
       IF(E3=3, (ABS(C3-100)-13.33)/6.67,
        IF(E3=2, (ABS(C3-100)-20)/6.67,
         IF(E3=1, (ABS(C3-100)-26.67)/6.66, 1))))))))))</f>
        <v>0.06</v>
      </c>
      <c r="H3" s="21" t="str">
        <f>TEXT(E3 + G3, "0.00") &amp; " Sigma"</f>
        <v>0.06 Sigma</v>
      </c>
    </row>
    <row r="4" spans="1:8" x14ac:dyDescent="0.2">
      <c r="A4" s="22"/>
      <c r="B4" s="22"/>
      <c r="C4" s="11">
        <v>100</v>
      </c>
      <c r="D4" s="10">
        <f t="shared" ref="D4:D32" si="0">ABS(C4-100)/6.67</f>
        <v>0</v>
      </c>
      <c r="E4" s="1">
        <f t="shared" ref="E4:E32" si="1">IF(ABS(C4-100)&gt;33.33, 0,IF(ABS(C4-100)&gt;26.67, 1,IF(ABS(C4-100)&gt;20, 2,IF(ABS(C4-100)&gt;13.33, 3,IF(ABS(C4-100)&gt;6.67, 4,IF(ABS(C4-100)&gt;0, 5, 6))))))</f>
        <v>6</v>
      </c>
      <c r="F4" s="2" t="str">
        <f t="shared" ref="F4:F32" si="2">CHOOSE(E4+1,"Off Scale","Critical Deviation (1 Sigma)","High Deviation (2 Sigma)","Acceptable (3 Sigma)","Consistent (4 Sigma)","Optimal (5 Sigma)","Perfect (6 Sigma)")</f>
        <v>Perfect (6 Sigma)</v>
      </c>
      <c r="G4" s="15">
        <f t="shared" ref="G4:G32" si="3">IF(E4=6, 0,
 IF(C4&lt;0, 0,
  IF(C4&gt;200, 0,
   IF(C4&lt;66.67, ROUND((C4/66.67)*0.99, 2),
    IF(C4&gt;133.33, ROUND(((200-C4)/66.67)*0.99, 2),
     IF(E4=5, ABS(C4-100)/6.67,
      IF(E4=4, (ABS(C4-100)-6.67)/6.66,
       IF(E4=3, (ABS(C4-100)-13.33)/6.67,
        IF(E4=2, (ABS(C4-100)-20)/6.67,
         IF(E4=1, (ABS(C4-100)-26.67)/6.66, 1))))))))))</f>
        <v>0</v>
      </c>
      <c r="H4" s="23" t="str">
        <f t="shared" ref="H4:H32" si="4">TEXT(E4 + G4, "0.00") &amp; " Sigma"</f>
        <v>6.00 Sigma</v>
      </c>
    </row>
    <row r="5" spans="1:8" x14ac:dyDescent="0.2">
      <c r="A5" s="22"/>
      <c r="B5" s="22"/>
      <c r="C5" s="11">
        <v>100</v>
      </c>
      <c r="D5" s="10">
        <f t="shared" si="0"/>
        <v>0</v>
      </c>
      <c r="E5" s="1">
        <f t="shared" si="1"/>
        <v>6</v>
      </c>
      <c r="F5" s="2" t="str">
        <f t="shared" si="2"/>
        <v>Perfect (6 Sigma)</v>
      </c>
      <c r="G5" s="15">
        <f t="shared" si="3"/>
        <v>0</v>
      </c>
      <c r="H5" s="23" t="str">
        <f t="shared" si="4"/>
        <v>6.00 Sigma</v>
      </c>
    </row>
    <row r="6" spans="1:8" x14ac:dyDescent="0.2">
      <c r="A6" s="22"/>
      <c r="B6" s="22"/>
      <c r="C6" s="11">
        <v>100</v>
      </c>
      <c r="D6" s="10">
        <f t="shared" si="0"/>
        <v>0</v>
      </c>
      <c r="E6" s="1">
        <f t="shared" si="1"/>
        <v>6</v>
      </c>
      <c r="F6" s="2" t="str">
        <f t="shared" si="2"/>
        <v>Perfect (6 Sigma)</v>
      </c>
      <c r="G6" s="15">
        <f t="shared" si="3"/>
        <v>0</v>
      </c>
      <c r="H6" s="23" t="str">
        <f t="shared" si="4"/>
        <v>6.00 Sigma</v>
      </c>
    </row>
    <row r="7" spans="1:8" x14ac:dyDescent="0.2">
      <c r="A7" s="22"/>
      <c r="B7" s="22"/>
      <c r="C7" s="11">
        <v>100</v>
      </c>
      <c r="D7" s="10">
        <f t="shared" si="0"/>
        <v>0</v>
      </c>
      <c r="E7" s="1">
        <f t="shared" si="1"/>
        <v>6</v>
      </c>
      <c r="F7" s="2" t="str">
        <f t="shared" si="2"/>
        <v>Perfect (6 Sigma)</v>
      </c>
      <c r="G7" s="15">
        <f t="shared" si="3"/>
        <v>0</v>
      </c>
      <c r="H7" s="23" t="str">
        <f t="shared" si="4"/>
        <v>6.00 Sigma</v>
      </c>
    </row>
    <row r="8" spans="1:8" x14ac:dyDescent="0.2">
      <c r="A8" s="22"/>
      <c r="B8" s="22"/>
      <c r="C8" s="11">
        <v>100</v>
      </c>
      <c r="D8" s="10">
        <f t="shared" si="0"/>
        <v>0</v>
      </c>
      <c r="E8" s="1">
        <f t="shared" si="1"/>
        <v>6</v>
      </c>
      <c r="F8" s="2" t="str">
        <f t="shared" si="2"/>
        <v>Perfect (6 Sigma)</v>
      </c>
      <c r="G8" s="15">
        <f t="shared" si="3"/>
        <v>0</v>
      </c>
      <c r="H8" s="23" t="str">
        <f t="shared" si="4"/>
        <v>6.00 Sigma</v>
      </c>
    </row>
    <row r="9" spans="1:8" x14ac:dyDescent="0.2">
      <c r="A9" s="22"/>
      <c r="B9" s="22"/>
      <c r="C9" s="11">
        <v>100</v>
      </c>
      <c r="D9" s="10">
        <f t="shared" si="0"/>
        <v>0</v>
      </c>
      <c r="E9" s="1">
        <f t="shared" si="1"/>
        <v>6</v>
      </c>
      <c r="F9" s="2" t="str">
        <f t="shared" si="2"/>
        <v>Perfect (6 Sigma)</v>
      </c>
      <c r="G9" s="15">
        <f t="shared" si="3"/>
        <v>0</v>
      </c>
      <c r="H9" s="23" t="str">
        <f t="shared" si="4"/>
        <v>6.00 Sigma</v>
      </c>
    </row>
    <row r="10" spans="1:8" x14ac:dyDescent="0.2">
      <c r="A10" s="22"/>
      <c r="B10" s="22"/>
      <c r="C10" s="11">
        <v>100</v>
      </c>
      <c r="D10" s="10">
        <f t="shared" si="0"/>
        <v>0</v>
      </c>
      <c r="E10" s="1">
        <f t="shared" si="1"/>
        <v>6</v>
      </c>
      <c r="F10" s="2" t="str">
        <f t="shared" si="2"/>
        <v>Perfect (6 Sigma)</v>
      </c>
      <c r="G10" s="15">
        <f t="shared" si="3"/>
        <v>0</v>
      </c>
      <c r="H10" s="23" t="str">
        <f t="shared" si="4"/>
        <v>6.00 Sigma</v>
      </c>
    </row>
    <row r="11" spans="1:8" x14ac:dyDescent="0.2">
      <c r="A11" s="22"/>
      <c r="B11" s="22"/>
      <c r="C11" s="9">
        <v>100</v>
      </c>
      <c r="D11" s="10">
        <f t="shared" si="0"/>
        <v>0</v>
      </c>
      <c r="E11" s="1">
        <f t="shared" si="1"/>
        <v>6</v>
      </c>
      <c r="F11" s="2" t="str">
        <f t="shared" si="2"/>
        <v>Perfect (6 Sigma)</v>
      </c>
      <c r="G11" s="15">
        <f t="shared" si="3"/>
        <v>0</v>
      </c>
      <c r="H11" s="23" t="str">
        <f t="shared" si="4"/>
        <v>6.00 Sigma</v>
      </c>
    </row>
    <row r="12" spans="1:8" x14ac:dyDescent="0.2">
      <c r="A12" s="22"/>
      <c r="B12" s="22"/>
      <c r="C12" s="9">
        <v>100</v>
      </c>
      <c r="D12" s="10">
        <f t="shared" si="0"/>
        <v>0</v>
      </c>
      <c r="E12" s="1">
        <f t="shared" si="1"/>
        <v>6</v>
      </c>
      <c r="F12" s="2" t="str">
        <f t="shared" si="2"/>
        <v>Perfect (6 Sigma)</v>
      </c>
      <c r="G12" s="15">
        <f t="shared" si="3"/>
        <v>0</v>
      </c>
      <c r="H12" s="23" t="str">
        <f t="shared" si="4"/>
        <v>6.00 Sigma</v>
      </c>
    </row>
    <row r="13" spans="1:8" x14ac:dyDescent="0.2">
      <c r="A13" s="22"/>
      <c r="B13" s="22"/>
      <c r="C13" s="9">
        <v>100</v>
      </c>
      <c r="D13" s="10">
        <f t="shared" si="0"/>
        <v>0</v>
      </c>
      <c r="E13" s="1">
        <f t="shared" si="1"/>
        <v>6</v>
      </c>
      <c r="F13" s="2" t="str">
        <f t="shared" si="2"/>
        <v>Perfect (6 Sigma)</v>
      </c>
      <c r="G13" s="15">
        <f t="shared" si="3"/>
        <v>0</v>
      </c>
      <c r="H13" s="23" t="str">
        <f t="shared" si="4"/>
        <v>6.00 Sigma</v>
      </c>
    </row>
    <row r="14" spans="1:8" x14ac:dyDescent="0.2">
      <c r="A14" s="22"/>
      <c r="B14" s="22"/>
      <c r="C14" s="9">
        <v>100</v>
      </c>
      <c r="D14" s="10">
        <f t="shared" si="0"/>
        <v>0</v>
      </c>
      <c r="E14" s="1">
        <f t="shared" si="1"/>
        <v>6</v>
      </c>
      <c r="F14" s="2" t="str">
        <f t="shared" si="2"/>
        <v>Perfect (6 Sigma)</v>
      </c>
      <c r="G14" s="15">
        <f t="shared" si="3"/>
        <v>0</v>
      </c>
      <c r="H14" s="23" t="str">
        <f t="shared" si="4"/>
        <v>6.00 Sigma</v>
      </c>
    </row>
    <row r="15" spans="1:8" x14ac:dyDescent="0.2">
      <c r="A15" s="22"/>
      <c r="B15" s="22"/>
      <c r="C15" s="9">
        <v>100</v>
      </c>
      <c r="D15" s="10">
        <f t="shared" si="0"/>
        <v>0</v>
      </c>
      <c r="E15" s="1">
        <f t="shared" si="1"/>
        <v>6</v>
      </c>
      <c r="F15" s="2" t="str">
        <f>CHOOSE(E15+1,"Off Scale","Critical Deviation (1 Sigma)","High Deviation (2 Sigma)","Acceptable (3 Sigma)","Consistent (4 Sigma)","Optimal (5 Sigma)","Perfect (6 Sigma)")</f>
        <v>Perfect (6 Sigma)</v>
      </c>
      <c r="G15" s="15">
        <f t="shared" si="3"/>
        <v>0</v>
      </c>
      <c r="H15" s="23" t="str">
        <f t="shared" si="4"/>
        <v>6.00 Sigma</v>
      </c>
    </row>
    <row r="16" spans="1:8" x14ac:dyDescent="0.2">
      <c r="A16" s="22"/>
      <c r="B16" s="22"/>
      <c r="C16" s="9">
        <v>100</v>
      </c>
      <c r="D16" s="10">
        <f t="shared" si="0"/>
        <v>0</v>
      </c>
      <c r="E16" s="1">
        <f t="shared" si="1"/>
        <v>6</v>
      </c>
      <c r="F16" s="2" t="str">
        <f t="shared" si="2"/>
        <v>Perfect (6 Sigma)</v>
      </c>
      <c r="G16" s="15">
        <f t="shared" si="3"/>
        <v>0</v>
      </c>
      <c r="H16" s="23" t="str">
        <f t="shared" si="4"/>
        <v>6.00 Sigma</v>
      </c>
    </row>
    <row r="17" spans="1:8" x14ac:dyDescent="0.2">
      <c r="A17" s="22"/>
      <c r="B17" s="22"/>
      <c r="C17" s="9">
        <v>100</v>
      </c>
      <c r="D17" s="10">
        <f t="shared" si="0"/>
        <v>0</v>
      </c>
      <c r="E17" s="1">
        <f t="shared" si="1"/>
        <v>6</v>
      </c>
      <c r="F17" s="2" t="str">
        <f t="shared" si="2"/>
        <v>Perfect (6 Sigma)</v>
      </c>
      <c r="G17" s="15">
        <f t="shared" si="3"/>
        <v>0</v>
      </c>
      <c r="H17" s="23" t="str">
        <f t="shared" si="4"/>
        <v>6.00 Sigma</v>
      </c>
    </row>
    <row r="18" spans="1:8" x14ac:dyDescent="0.2">
      <c r="A18" s="22"/>
      <c r="B18" s="22"/>
      <c r="C18" s="9">
        <v>100</v>
      </c>
      <c r="D18" s="10">
        <f t="shared" si="0"/>
        <v>0</v>
      </c>
      <c r="E18" s="1">
        <f t="shared" si="1"/>
        <v>6</v>
      </c>
      <c r="F18" s="2" t="str">
        <f t="shared" si="2"/>
        <v>Perfect (6 Sigma)</v>
      </c>
      <c r="G18" s="15">
        <f t="shared" si="3"/>
        <v>0</v>
      </c>
      <c r="H18" s="23" t="str">
        <f t="shared" si="4"/>
        <v>6.00 Sigma</v>
      </c>
    </row>
    <row r="19" spans="1:8" x14ac:dyDescent="0.2">
      <c r="A19" s="22"/>
      <c r="B19" s="22"/>
      <c r="C19" s="9">
        <v>100</v>
      </c>
      <c r="D19" s="10">
        <f t="shared" si="0"/>
        <v>0</v>
      </c>
      <c r="E19" s="1">
        <f t="shared" si="1"/>
        <v>6</v>
      </c>
      <c r="F19" s="2" t="str">
        <f t="shared" si="2"/>
        <v>Perfect (6 Sigma)</v>
      </c>
      <c r="G19" s="15">
        <f t="shared" si="3"/>
        <v>0</v>
      </c>
      <c r="H19" s="23" t="str">
        <f t="shared" si="4"/>
        <v>6.00 Sigma</v>
      </c>
    </row>
    <row r="20" spans="1:8" x14ac:dyDescent="0.2">
      <c r="A20" s="22"/>
      <c r="B20" s="22"/>
      <c r="C20" s="9">
        <v>100</v>
      </c>
      <c r="D20" s="10">
        <f t="shared" si="0"/>
        <v>0</v>
      </c>
      <c r="E20" s="1">
        <f t="shared" si="1"/>
        <v>6</v>
      </c>
      <c r="F20" s="2" t="str">
        <f t="shared" si="2"/>
        <v>Perfect (6 Sigma)</v>
      </c>
      <c r="G20" s="15">
        <f t="shared" si="3"/>
        <v>0</v>
      </c>
      <c r="H20" s="23" t="str">
        <f t="shared" si="4"/>
        <v>6.00 Sigma</v>
      </c>
    </row>
    <row r="21" spans="1:8" x14ac:dyDescent="0.2">
      <c r="A21" s="22"/>
      <c r="B21" s="22"/>
      <c r="C21" s="9">
        <v>100</v>
      </c>
      <c r="D21" s="10">
        <f t="shared" si="0"/>
        <v>0</v>
      </c>
      <c r="E21" s="1">
        <f t="shared" si="1"/>
        <v>6</v>
      </c>
      <c r="F21" s="2" t="str">
        <f t="shared" si="2"/>
        <v>Perfect (6 Sigma)</v>
      </c>
      <c r="G21" s="15">
        <f t="shared" si="3"/>
        <v>0</v>
      </c>
      <c r="H21" s="23" t="str">
        <f t="shared" si="4"/>
        <v>6.00 Sigma</v>
      </c>
    </row>
    <row r="22" spans="1:8" x14ac:dyDescent="0.2">
      <c r="A22" s="22"/>
      <c r="B22" s="22"/>
      <c r="C22" s="9">
        <v>100</v>
      </c>
      <c r="D22" s="10">
        <f t="shared" si="0"/>
        <v>0</v>
      </c>
      <c r="E22" s="1">
        <f t="shared" si="1"/>
        <v>6</v>
      </c>
      <c r="F22" s="2" t="str">
        <f t="shared" si="2"/>
        <v>Perfect (6 Sigma)</v>
      </c>
      <c r="G22" s="15">
        <f t="shared" si="3"/>
        <v>0</v>
      </c>
      <c r="H22" s="23" t="str">
        <f t="shared" si="4"/>
        <v>6.00 Sigma</v>
      </c>
    </row>
    <row r="23" spans="1:8" x14ac:dyDescent="0.2">
      <c r="A23" s="22"/>
      <c r="B23" s="22"/>
      <c r="C23" s="9">
        <v>100</v>
      </c>
      <c r="D23" s="10">
        <f t="shared" si="0"/>
        <v>0</v>
      </c>
      <c r="E23" s="1">
        <f t="shared" si="1"/>
        <v>6</v>
      </c>
      <c r="F23" s="2" t="str">
        <f t="shared" si="2"/>
        <v>Perfect (6 Sigma)</v>
      </c>
      <c r="G23" s="15">
        <f t="shared" si="3"/>
        <v>0</v>
      </c>
      <c r="H23" s="23" t="str">
        <f t="shared" si="4"/>
        <v>6.00 Sigma</v>
      </c>
    </row>
    <row r="24" spans="1:8" x14ac:dyDescent="0.2">
      <c r="A24" s="22"/>
      <c r="B24" s="22"/>
      <c r="C24" s="9">
        <v>100</v>
      </c>
      <c r="D24" s="10">
        <f t="shared" si="0"/>
        <v>0</v>
      </c>
      <c r="E24" s="1">
        <f t="shared" si="1"/>
        <v>6</v>
      </c>
      <c r="F24" s="2" t="str">
        <f t="shared" si="2"/>
        <v>Perfect (6 Sigma)</v>
      </c>
      <c r="G24" s="15">
        <f t="shared" si="3"/>
        <v>0</v>
      </c>
      <c r="H24" s="23" t="str">
        <f t="shared" si="4"/>
        <v>6.00 Sigma</v>
      </c>
    </row>
    <row r="25" spans="1:8" x14ac:dyDescent="0.2">
      <c r="A25" s="22"/>
      <c r="B25" s="22"/>
      <c r="C25" s="9">
        <v>100</v>
      </c>
      <c r="D25" s="10">
        <f t="shared" si="0"/>
        <v>0</v>
      </c>
      <c r="E25" s="1">
        <f t="shared" si="1"/>
        <v>6</v>
      </c>
      <c r="F25" s="2" t="str">
        <f t="shared" si="2"/>
        <v>Perfect (6 Sigma)</v>
      </c>
      <c r="G25" s="15">
        <f t="shared" si="3"/>
        <v>0</v>
      </c>
      <c r="H25" s="23" t="str">
        <f t="shared" si="4"/>
        <v>6.00 Sigma</v>
      </c>
    </row>
    <row r="26" spans="1:8" x14ac:dyDescent="0.2">
      <c r="A26" s="22"/>
      <c r="B26" s="22"/>
      <c r="C26" s="9">
        <v>100</v>
      </c>
      <c r="D26" s="10">
        <f t="shared" si="0"/>
        <v>0</v>
      </c>
      <c r="E26" s="1">
        <f t="shared" si="1"/>
        <v>6</v>
      </c>
      <c r="F26" s="2" t="str">
        <f t="shared" si="2"/>
        <v>Perfect (6 Sigma)</v>
      </c>
      <c r="G26" s="15">
        <f t="shared" si="3"/>
        <v>0</v>
      </c>
      <c r="H26" s="23" t="str">
        <f t="shared" si="4"/>
        <v>6.00 Sigma</v>
      </c>
    </row>
    <row r="27" spans="1:8" x14ac:dyDescent="0.2">
      <c r="A27" s="22"/>
      <c r="B27" s="22"/>
      <c r="C27" s="9">
        <v>100</v>
      </c>
      <c r="D27" s="10">
        <f t="shared" si="0"/>
        <v>0</v>
      </c>
      <c r="E27" s="1">
        <f t="shared" si="1"/>
        <v>6</v>
      </c>
      <c r="F27" s="2" t="str">
        <f t="shared" si="2"/>
        <v>Perfect (6 Sigma)</v>
      </c>
      <c r="G27" s="15">
        <f t="shared" si="3"/>
        <v>0</v>
      </c>
      <c r="H27" s="23" t="str">
        <f t="shared" si="4"/>
        <v>6.00 Sigma</v>
      </c>
    </row>
    <row r="28" spans="1:8" x14ac:dyDescent="0.2">
      <c r="A28" s="22"/>
      <c r="B28" s="22"/>
      <c r="C28" s="9">
        <v>100</v>
      </c>
      <c r="D28" s="10">
        <f t="shared" si="0"/>
        <v>0</v>
      </c>
      <c r="E28" s="1">
        <f t="shared" si="1"/>
        <v>6</v>
      </c>
      <c r="F28" s="2" t="str">
        <f t="shared" si="2"/>
        <v>Perfect (6 Sigma)</v>
      </c>
      <c r="G28" s="15">
        <f t="shared" si="3"/>
        <v>0</v>
      </c>
      <c r="H28" s="23" t="str">
        <f t="shared" si="4"/>
        <v>6.00 Sigma</v>
      </c>
    </row>
    <row r="29" spans="1:8" x14ac:dyDescent="0.2">
      <c r="A29" s="22"/>
      <c r="B29" s="22"/>
      <c r="C29" s="9">
        <v>100</v>
      </c>
      <c r="D29" s="10">
        <f t="shared" si="0"/>
        <v>0</v>
      </c>
      <c r="E29" s="1">
        <f t="shared" si="1"/>
        <v>6</v>
      </c>
      <c r="F29" s="2" t="str">
        <f t="shared" si="2"/>
        <v>Perfect (6 Sigma)</v>
      </c>
      <c r="G29" s="15">
        <f t="shared" si="3"/>
        <v>0</v>
      </c>
      <c r="H29" s="23" t="str">
        <f t="shared" si="4"/>
        <v>6.00 Sigma</v>
      </c>
    </row>
    <row r="30" spans="1:8" x14ac:dyDescent="0.2">
      <c r="A30" s="22"/>
      <c r="B30" s="22"/>
      <c r="C30" s="9">
        <v>100</v>
      </c>
      <c r="D30" s="10">
        <f t="shared" si="0"/>
        <v>0</v>
      </c>
      <c r="E30" s="1">
        <f t="shared" si="1"/>
        <v>6</v>
      </c>
      <c r="F30" s="2" t="str">
        <f t="shared" si="2"/>
        <v>Perfect (6 Sigma)</v>
      </c>
      <c r="G30" s="15">
        <f t="shared" si="3"/>
        <v>0</v>
      </c>
      <c r="H30" s="23" t="str">
        <f t="shared" si="4"/>
        <v>6.00 Sigma</v>
      </c>
    </row>
    <row r="31" spans="1:8" x14ac:dyDescent="0.2">
      <c r="A31" s="22"/>
      <c r="B31" s="22"/>
      <c r="C31" s="9">
        <v>100</v>
      </c>
      <c r="D31" s="10">
        <f t="shared" si="0"/>
        <v>0</v>
      </c>
      <c r="E31" s="1">
        <f t="shared" si="1"/>
        <v>6</v>
      </c>
      <c r="F31" s="2" t="str">
        <f t="shared" si="2"/>
        <v>Perfect (6 Sigma)</v>
      </c>
      <c r="G31" s="15">
        <f t="shared" si="3"/>
        <v>0</v>
      </c>
      <c r="H31" s="23" t="str">
        <f t="shared" si="4"/>
        <v>6.00 Sigma</v>
      </c>
    </row>
    <row r="32" spans="1:8" ht="16" thickBot="1" x14ac:dyDescent="0.25">
      <c r="A32" s="24"/>
      <c r="B32" s="24"/>
      <c r="C32" s="25">
        <v>100</v>
      </c>
      <c r="D32" s="5">
        <f t="shared" si="0"/>
        <v>0</v>
      </c>
      <c r="E32" s="3">
        <f t="shared" si="1"/>
        <v>6</v>
      </c>
      <c r="F32" s="4" t="str">
        <f t="shared" si="2"/>
        <v>Perfect (6 Sigma)</v>
      </c>
      <c r="G32" s="15">
        <f t="shared" si="3"/>
        <v>0</v>
      </c>
      <c r="H32" s="6" t="str">
        <f t="shared" si="4"/>
        <v>6.00 Sigma</v>
      </c>
    </row>
  </sheetData>
  <sheetProtection algorithmName="SHA-512" hashValue="wDdBzehd6uo3lDUEUJhQvr3icCTbKSx2cWZSS54yzTjsw/Xqbj2mFVxlMwlpRe0HBEiJiQ3T0NESAYJT5A85lA==" saltValue="9sLm4JnD4wC6Q5FUZmvyGw==" spinCount="100000" sheet="1" objects="1" scenarios="1" selectLockedCells="1"/>
  <pageMargins left="0.75" right="0.75" top="1" bottom="1" header="0.5" footer="0.5"/>
  <pageSetup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Sigma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Shawn Howell</cp:lastModifiedBy>
  <dcterms:created xsi:type="dcterms:W3CDTF">2025-05-02T13:49:17Z</dcterms:created>
  <dcterms:modified xsi:type="dcterms:W3CDTF">2025-05-02T14:59:53Z</dcterms:modified>
</cp:coreProperties>
</file>